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Бюджет\Бюджет 2025\Решение о бюджете на 2025-2027 годы\24.06.2025\"/>
    </mc:Choice>
  </mc:AlternateContent>
  <bookViews>
    <workbookView xWindow="-105" yWindow="-105" windowWidth="23250" windowHeight="1257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Лист1!$A$1:$C$61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0" i="1" l="1"/>
  <c r="C35" i="1" l="1"/>
  <c r="C10" i="1" l="1"/>
  <c r="C26" i="1" l="1"/>
  <c r="C55" i="1"/>
  <c r="C50" i="1" l="1"/>
  <c r="C59" i="1" s="1"/>
</calcChain>
</file>

<file path=xl/sharedStrings.xml><?xml version="1.0" encoding="utf-8"?>
<sst xmlns="http://schemas.openxmlformats.org/spreadsheetml/2006/main" count="33" uniqueCount="28">
  <si>
    <t>Приложение 1</t>
  </si>
  <si>
    <t>Поправка в бюджет</t>
  </si>
  <si>
    <t>(наименование поселения)</t>
  </si>
  <si>
    <t>(в рублях)</t>
  </si>
  <si>
    <t>№ п/п</t>
  </si>
  <si>
    <t>Сумма</t>
  </si>
  <si>
    <t>Налоговые, неналоговые доходы в  разрезе кодов</t>
  </si>
  <si>
    <t>Безвозмездные поступления</t>
  </si>
  <si>
    <t>ИТОГО:</t>
  </si>
  <si>
    <t>3</t>
  </si>
  <si>
    <t>БК по источникам</t>
  </si>
  <si>
    <t>Привлечение кредитов</t>
  </si>
  <si>
    <t>Погашение кредитов</t>
  </si>
  <si>
    <t>Доходы</t>
  </si>
  <si>
    <t>Код бюджетной классификации</t>
  </si>
  <si>
    <t>Расходы</t>
  </si>
  <si>
    <t>Увеличение прочих остатков (КБК)</t>
  </si>
  <si>
    <t>Уменьшение прочих остатков (КБК)</t>
  </si>
  <si>
    <t>муниципального образования Кугальское сельское поселение 
Яранского района Кировской области</t>
  </si>
  <si>
    <t>Исполнитель: Бухгалтер-финансист                        М.В.Шерстнёва</t>
  </si>
  <si>
    <r>
      <t xml:space="preserve">Решение  Кугальской сельской Думы №124   </t>
    </r>
    <r>
      <rPr>
        <sz val="12"/>
        <color theme="1"/>
        <rFont val="Times New Roman"/>
        <family val="1"/>
        <charset val="204"/>
      </rPr>
      <t xml:space="preserve">от  </t>
    </r>
    <r>
      <rPr>
        <sz val="12"/>
        <rFont val="Times New Roman"/>
        <family val="1"/>
        <charset val="204"/>
      </rPr>
      <t xml:space="preserve"> года </t>
    </r>
  </si>
  <si>
    <t>4</t>
  </si>
  <si>
    <t>5</t>
  </si>
  <si>
    <t>182 10102010011000110</t>
  </si>
  <si>
    <t>182 10606043101000110</t>
  </si>
  <si>
    <t>982 20229999100000150</t>
  </si>
  <si>
    <t>982 0412 11Q52S5590 244 226</t>
  </si>
  <si>
    <t>982 0412 11Q5215590 244 226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</si>
</sst>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0" fontId="3" fillId="0" borderId="0" xfId="0" applyFont="1"/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left"/>
    </xf>
    <xf numFmtId="0" fontId="3" fillId="0" borderId="2" xfId="0" applyFont="1" applyBorder="1"/>
    <xf numFmtId="2" fontId="4" fillId="0" borderId="2" xfId="0" applyNumberFormat="1" applyFont="1" applyBorder="1" applyAlignment="1">
      <alignment horizontal="right"/>
    </xf>
    <xf numFmtId="49" fontId="3" fillId="0" borderId="2" xfId="0" applyNumberFormat="1" applyFont="1" applyBorder="1" applyAlignment="1">
      <alignment horizontal="left"/>
    </xf>
    <xf numFmtId="49" fontId="3" fillId="0" borderId="3" xfId="0" applyNumberFormat="1" applyFont="1" applyBorder="1" applyAlignment="1">
      <alignment horizontal="left"/>
    </xf>
    <xf numFmtId="2" fontId="3" fillId="0" borderId="3" xfId="0" applyNumberFormat="1" applyFont="1" applyBorder="1" applyAlignment="1">
      <alignment horizontal="right"/>
    </xf>
    <xf numFmtId="49" fontId="3" fillId="0" borderId="2" xfId="0" applyNumberFormat="1" applyFont="1" applyBorder="1"/>
    <xf numFmtId="2" fontId="3" fillId="0" borderId="2" xfId="0" applyNumberFormat="1" applyFont="1" applyBorder="1" applyAlignment="1">
      <alignment horizontal="right"/>
    </xf>
    <xf numFmtId="0" fontId="4" fillId="0" borderId="2" xfId="0" applyFont="1" applyBorder="1"/>
    <xf numFmtId="0" fontId="3" fillId="0" borderId="0" xfId="0" applyFont="1" applyBorder="1"/>
    <xf numFmtId="0" fontId="4" fillId="0" borderId="0" xfId="0" applyFont="1" applyBorder="1" applyAlignment="1">
      <alignment horizontal="center"/>
    </xf>
    <xf numFmtId="2" fontId="3" fillId="0" borderId="0" xfId="0" applyNumberFormat="1" applyFont="1"/>
    <xf numFmtId="49" fontId="3" fillId="0" borderId="3" xfId="0" applyNumberFormat="1" applyFont="1" applyBorder="1" applyAlignment="1">
      <alignment horizontal="right"/>
    </xf>
    <xf numFmtId="0" fontId="2" fillId="0" borderId="1" xfId="0" applyFont="1" applyBorder="1" applyAlignment="1">
      <alignment horizontal="left" indent="1"/>
    </xf>
    <xf numFmtId="2" fontId="4" fillId="0" borderId="1" xfId="0" applyNumberFormat="1" applyFont="1" applyBorder="1" applyAlignment="1">
      <alignment horizontal="right"/>
    </xf>
    <xf numFmtId="2" fontId="3" fillId="0" borderId="2" xfId="0" applyNumberFormat="1" applyFont="1" applyBorder="1"/>
    <xf numFmtId="2" fontId="4" fillId="0" borderId="2" xfId="0" applyNumberFormat="1" applyFont="1" applyBorder="1"/>
    <xf numFmtId="0" fontId="3" fillId="0" borderId="0" xfId="0" applyFont="1" applyAlignment="1"/>
    <xf numFmtId="0" fontId="2" fillId="0" borderId="0" xfId="0" applyFont="1" applyAlignment="1"/>
    <xf numFmtId="0" fontId="3" fillId="0" borderId="4" xfId="0" applyFont="1" applyBorder="1"/>
    <xf numFmtId="2" fontId="0" fillId="0" borderId="0" xfId="0" applyNumberForma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left" wrapText="1"/>
    </xf>
    <xf numFmtId="0" fontId="4" fillId="0" borderId="2" xfId="0" applyFont="1" applyBorder="1" applyAlignment="1">
      <alignment wrapText="1"/>
    </xf>
    <xf numFmtId="0" fontId="6" fillId="0" borderId="2" xfId="0" applyFont="1" applyBorder="1" applyAlignment="1">
      <alignment horizontal="center"/>
    </xf>
    <xf numFmtId="0" fontId="5" fillId="0" borderId="0" xfId="0" applyFont="1"/>
    <xf numFmtId="49" fontId="3" fillId="0" borderId="1" xfId="0" applyNumberFormat="1" applyFont="1" applyBorder="1" applyAlignment="1">
      <alignment horizontal="left"/>
    </xf>
    <xf numFmtId="0" fontId="3" fillId="0" borderId="3" xfId="0" applyFont="1" applyBorder="1" applyAlignment="1">
      <alignment horizontal="right"/>
    </xf>
    <xf numFmtId="2" fontId="3" fillId="0" borderId="2" xfId="0" applyNumberFormat="1" applyFont="1" applyFill="1" applyBorder="1" applyAlignment="1">
      <alignment horizontal="right"/>
    </xf>
    <xf numFmtId="0" fontId="3" fillId="0" borderId="4" xfId="0" applyFont="1" applyBorder="1" applyAlignment="1"/>
    <xf numFmtId="2" fontId="3" fillId="0" borderId="2" xfId="0" applyNumberFormat="1" applyFont="1" applyBorder="1" applyAlignment="1">
      <alignment wrapText="1"/>
    </xf>
    <xf numFmtId="49" fontId="4" fillId="0" borderId="5" xfId="0" applyNumberFormat="1" applyFont="1" applyBorder="1" applyAlignment="1">
      <alignment horizontal="left"/>
    </xf>
    <xf numFmtId="49" fontId="4" fillId="0" borderId="6" xfId="0" applyNumberFormat="1" applyFont="1" applyBorder="1"/>
    <xf numFmtId="49" fontId="4" fillId="0" borderId="6" xfId="0" applyNumberFormat="1" applyFont="1" applyBorder="1" applyAlignment="1">
      <alignment vertical="top"/>
    </xf>
    <xf numFmtId="49" fontId="4" fillId="0" borderId="6" xfId="0" applyNumberFormat="1" applyFont="1" applyBorder="1" applyAlignment="1">
      <alignment horizontal="left"/>
    </xf>
    <xf numFmtId="0" fontId="2" fillId="0" borderId="1" xfId="0" applyFont="1" applyBorder="1" applyAlignment="1">
      <alignment horizontal="center" textRotation="90"/>
    </xf>
    <xf numFmtId="0" fontId="2" fillId="0" borderId="3" xfId="0" applyFont="1" applyBorder="1" applyAlignment="1">
      <alignment horizontal="center" textRotation="90"/>
    </xf>
    <xf numFmtId="2" fontId="4" fillId="0" borderId="1" xfId="0" applyNumberFormat="1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4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4" xfId="0" applyFont="1" applyBorder="1" applyAlignment="1">
      <alignment horizontal="left" wrapText="1"/>
    </xf>
    <xf numFmtId="0" fontId="3" fillId="0" borderId="0" xfId="0" applyFont="1" applyAlignment="1">
      <alignment horizontal="left" wrapText="1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3" xfId="0" applyFont="1" applyBorder="1" applyAlignment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3"/>
  <sheetViews>
    <sheetView tabSelected="1" topLeftCell="A14" zoomScaleNormal="100" workbookViewId="0">
      <selection activeCell="B30" sqref="B30"/>
    </sheetView>
  </sheetViews>
  <sheetFormatPr defaultRowHeight="15.75" x14ac:dyDescent="0.25"/>
  <cols>
    <col min="1" max="1" width="5.28515625" customWidth="1"/>
    <col min="2" max="2" width="78.140625" style="29" customWidth="1"/>
    <col min="3" max="3" width="27.42578125" style="29" customWidth="1"/>
    <col min="5" max="5" width="9.5703125" bestFit="1" customWidth="1"/>
  </cols>
  <sheetData>
    <row r="1" spans="1:13" x14ac:dyDescent="0.25">
      <c r="A1" s="1"/>
      <c r="B1" s="1"/>
      <c r="C1" s="25" t="s">
        <v>0</v>
      </c>
      <c r="D1" s="1"/>
    </row>
    <row r="2" spans="1:13" x14ac:dyDescent="0.25">
      <c r="A2" s="1"/>
      <c r="B2" s="49" t="s">
        <v>1</v>
      </c>
      <c r="C2" s="49"/>
      <c r="D2" s="1"/>
    </row>
    <row r="3" spans="1:13" ht="15.75" customHeight="1" x14ac:dyDescent="0.25">
      <c r="A3" s="1"/>
      <c r="B3" s="50" t="s">
        <v>18</v>
      </c>
      <c r="C3" s="50"/>
      <c r="D3" s="1"/>
    </row>
    <row r="4" spans="1:13" x14ac:dyDescent="0.25">
      <c r="A4" s="1"/>
      <c r="B4" s="51" t="s">
        <v>2</v>
      </c>
      <c r="C4" s="51"/>
      <c r="D4" s="20"/>
    </row>
    <row r="5" spans="1:13" x14ac:dyDescent="0.25">
      <c r="A5" s="1"/>
      <c r="B5" s="51" t="s">
        <v>20</v>
      </c>
      <c r="C5" s="51"/>
      <c r="D5" s="20"/>
    </row>
    <row r="6" spans="1:13" x14ac:dyDescent="0.25">
      <c r="A6" s="1"/>
      <c r="B6" s="24"/>
      <c r="C6" s="24"/>
      <c r="D6" s="20"/>
    </row>
    <row r="7" spans="1:13" x14ac:dyDescent="0.25">
      <c r="A7" s="1"/>
      <c r="B7" s="2"/>
      <c r="C7" s="25" t="s">
        <v>3</v>
      </c>
      <c r="D7" s="21"/>
    </row>
    <row r="8" spans="1:13" ht="15.75" customHeight="1" x14ac:dyDescent="0.25">
      <c r="A8" s="39" t="s">
        <v>4</v>
      </c>
      <c r="B8" s="52" t="s">
        <v>13</v>
      </c>
      <c r="C8" s="52" t="s">
        <v>5</v>
      </c>
      <c r="D8" s="22"/>
    </row>
    <row r="9" spans="1:13" x14ac:dyDescent="0.25">
      <c r="A9" s="40"/>
      <c r="B9" s="42"/>
      <c r="C9" s="53"/>
      <c r="D9" s="22"/>
    </row>
    <row r="10" spans="1:13" x14ac:dyDescent="0.25">
      <c r="A10" s="4"/>
      <c r="B10" s="26" t="s">
        <v>6</v>
      </c>
      <c r="C10" s="5">
        <f>C12+C13</f>
        <v>25000</v>
      </c>
      <c r="D10" s="1"/>
    </row>
    <row r="11" spans="1:13" x14ac:dyDescent="0.25">
      <c r="A11" s="4"/>
      <c r="B11" s="26"/>
      <c r="C11" s="5"/>
      <c r="D11" s="1"/>
    </row>
    <row r="12" spans="1:13" ht="33" customHeight="1" x14ac:dyDescent="0.25">
      <c r="A12" s="4">
        <v>1</v>
      </c>
      <c r="B12" s="35" t="s">
        <v>23</v>
      </c>
      <c r="C12" s="34">
        <v>10000</v>
      </c>
      <c r="D12" s="47"/>
      <c r="E12" s="48"/>
      <c r="F12" s="48"/>
      <c r="G12" s="48"/>
      <c r="H12" s="48"/>
      <c r="I12" s="48"/>
      <c r="J12" s="48"/>
      <c r="K12" s="48"/>
      <c r="L12" s="48"/>
      <c r="M12" s="48"/>
    </row>
    <row r="13" spans="1:13" x14ac:dyDescent="0.25">
      <c r="A13" s="4"/>
      <c r="B13" s="36" t="s">
        <v>24</v>
      </c>
      <c r="C13" s="8">
        <v>15000</v>
      </c>
      <c r="D13" s="1"/>
    </row>
    <row r="14" spans="1:13" x14ac:dyDescent="0.25">
      <c r="A14" s="4"/>
      <c r="B14" s="6"/>
      <c r="C14" s="8"/>
      <c r="D14" s="1"/>
    </row>
    <row r="15" spans="1:13" hidden="1" x14ac:dyDescent="0.25">
      <c r="A15" s="4">
        <v>10</v>
      </c>
      <c r="B15" s="7"/>
      <c r="C15" s="8"/>
      <c r="D15" s="1"/>
    </row>
    <row r="16" spans="1:13" hidden="1" x14ac:dyDescent="0.25">
      <c r="A16" s="4">
        <v>11</v>
      </c>
      <c r="B16" s="7"/>
      <c r="C16" s="8"/>
      <c r="D16" s="1"/>
    </row>
    <row r="17" spans="1:15" hidden="1" x14ac:dyDescent="0.25">
      <c r="A17" s="4">
        <v>12</v>
      </c>
      <c r="B17" s="7"/>
      <c r="C17" s="8"/>
      <c r="D17" s="1"/>
    </row>
    <row r="18" spans="1:15" hidden="1" x14ac:dyDescent="0.25">
      <c r="A18" s="4"/>
      <c r="B18" s="7"/>
      <c r="C18" s="8"/>
      <c r="D18" s="1"/>
    </row>
    <row r="19" spans="1:15" hidden="1" x14ac:dyDescent="0.25">
      <c r="A19" s="4"/>
      <c r="B19" s="7"/>
      <c r="C19" s="8"/>
      <c r="D19" s="1"/>
    </row>
    <row r="20" spans="1:15" x14ac:dyDescent="0.25">
      <c r="A20" s="4"/>
      <c r="B20" s="27" t="s">
        <v>7</v>
      </c>
      <c r="C20" s="5">
        <f>C25</f>
        <v>225000</v>
      </c>
      <c r="D20" s="1"/>
    </row>
    <row r="21" spans="1:15" x14ac:dyDescent="0.25">
      <c r="A21" s="4"/>
      <c r="B21" s="7"/>
      <c r="C21" s="8"/>
      <c r="D21" s="43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</row>
    <row r="22" spans="1:15" ht="15.75" hidden="1" customHeight="1" x14ac:dyDescent="0.25">
      <c r="A22" s="4">
        <v>2</v>
      </c>
      <c r="B22" s="9"/>
      <c r="C22" s="10"/>
      <c r="D22" s="33"/>
      <c r="E22" s="20"/>
      <c r="F22" s="20"/>
      <c r="G22" s="20"/>
      <c r="H22" s="20"/>
      <c r="I22" s="20"/>
      <c r="J22" s="20"/>
      <c r="K22" s="20"/>
    </row>
    <row r="23" spans="1:15" ht="15.75" hidden="1" customHeight="1" x14ac:dyDescent="0.25">
      <c r="A23" s="4">
        <v>3</v>
      </c>
      <c r="B23" s="9"/>
      <c r="C23" s="10"/>
      <c r="D23" s="33"/>
      <c r="E23" s="20"/>
      <c r="F23" s="20"/>
      <c r="G23" s="20"/>
      <c r="H23" s="20"/>
      <c r="I23" s="20"/>
      <c r="J23" s="20"/>
      <c r="K23" s="20"/>
    </row>
    <row r="24" spans="1:15" ht="15.75" hidden="1" customHeight="1" x14ac:dyDescent="0.25">
      <c r="A24" s="4">
        <v>4</v>
      </c>
      <c r="B24" s="4"/>
      <c r="C24" s="10"/>
      <c r="D24" s="33"/>
      <c r="E24" s="20"/>
      <c r="F24" s="20"/>
      <c r="G24" s="20"/>
      <c r="H24" s="20"/>
      <c r="I24" s="20"/>
      <c r="J24" s="20"/>
      <c r="K24" s="20"/>
    </row>
    <row r="25" spans="1:15" x14ac:dyDescent="0.25">
      <c r="A25" s="4"/>
      <c r="B25" s="37" t="s">
        <v>25</v>
      </c>
      <c r="C25" s="32">
        <v>225000</v>
      </c>
      <c r="D25" s="45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</row>
    <row r="26" spans="1:15" x14ac:dyDescent="0.25">
      <c r="A26" s="4"/>
      <c r="B26" s="11" t="s">
        <v>8</v>
      </c>
      <c r="C26" s="5">
        <f>C10+C20</f>
        <v>250000</v>
      </c>
      <c r="D26" s="1"/>
    </row>
    <row r="27" spans="1:15" x14ac:dyDescent="0.25">
      <c r="A27" s="12"/>
      <c r="B27" s="13"/>
      <c r="C27" s="14"/>
      <c r="D27" s="1"/>
    </row>
    <row r="28" spans="1:15" ht="15.75" customHeight="1" x14ac:dyDescent="0.25">
      <c r="A28" s="39" t="s">
        <v>4</v>
      </c>
      <c r="B28" s="28" t="s">
        <v>15</v>
      </c>
      <c r="C28" s="41" t="s">
        <v>5</v>
      </c>
      <c r="D28" s="1"/>
    </row>
    <row r="29" spans="1:15" x14ac:dyDescent="0.25">
      <c r="A29" s="40"/>
      <c r="B29" s="3" t="s">
        <v>14</v>
      </c>
      <c r="C29" s="42"/>
      <c r="D29" s="1"/>
    </row>
    <row r="30" spans="1:15" x14ac:dyDescent="0.25">
      <c r="A30" s="31">
        <v>1</v>
      </c>
      <c r="B30" s="38" t="s">
        <v>26</v>
      </c>
      <c r="C30" s="8">
        <v>25000</v>
      </c>
      <c r="D30" s="1"/>
      <c r="E30" s="23"/>
    </row>
    <row r="31" spans="1:15" x14ac:dyDescent="0.25">
      <c r="A31" s="31">
        <v>2</v>
      </c>
      <c r="B31" s="38" t="s">
        <v>27</v>
      </c>
      <c r="C31" s="8">
        <v>225000</v>
      </c>
      <c r="D31" s="1"/>
      <c r="E31" s="23"/>
    </row>
    <row r="32" spans="1:15" x14ac:dyDescent="0.25">
      <c r="A32" s="15" t="s">
        <v>9</v>
      </c>
      <c r="B32" s="30"/>
      <c r="C32" s="10"/>
      <c r="D32" s="1"/>
    </row>
    <row r="33" spans="1:5" x14ac:dyDescent="0.25">
      <c r="A33" s="15" t="s">
        <v>21</v>
      </c>
      <c r="B33" s="9"/>
      <c r="C33" s="8"/>
      <c r="D33" s="1"/>
    </row>
    <row r="34" spans="1:5" x14ac:dyDescent="0.25">
      <c r="A34" s="15" t="s">
        <v>22</v>
      </c>
      <c r="B34" s="9"/>
      <c r="C34" s="8"/>
      <c r="D34" s="1"/>
    </row>
    <row r="35" spans="1:5" x14ac:dyDescent="0.25">
      <c r="A35" s="4"/>
      <c r="B35" s="11"/>
      <c r="C35" s="5">
        <f>SUM(C30:C34)</f>
        <v>250000</v>
      </c>
      <c r="D35" s="1"/>
      <c r="E35" s="23"/>
    </row>
    <row r="36" spans="1:5" x14ac:dyDescent="0.25">
      <c r="A36" s="1"/>
      <c r="B36" s="2"/>
      <c r="C36" s="14"/>
      <c r="D36" s="1"/>
    </row>
    <row r="37" spans="1:5" x14ac:dyDescent="0.25">
      <c r="A37" s="16" t="s">
        <v>4</v>
      </c>
      <c r="B37" s="3" t="s">
        <v>10</v>
      </c>
      <c r="C37" s="17" t="s">
        <v>5</v>
      </c>
      <c r="D37" s="1"/>
    </row>
    <row r="38" spans="1:5" x14ac:dyDescent="0.25">
      <c r="A38" s="4"/>
      <c r="B38" s="4" t="s">
        <v>11</v>
      </c>
      <c r="C38" s="18"/>
      <c r="D38" s="1"/>
    </row>
    <row r="39" spans="1:5" x14ac:dyDescent="0.25">
      <c r="A39" s="4">
        <v>1</v>
      </c>
      <c r="B39" s="4"/>
      <c r="C39" s="18"/>
      <c r="D39" s="1"/>
    </row>
    <row r="40" spans="1:5" hidden="1" x14ac:dyDescent="0.25">
      <c r="A40" s="4">
        <v>2</v>
      </c>
      <c r="B40" s="4"/>
      <c r="C40" s="18"/>
      <c r="D40" s="1"/>
    </row>
    <row r="41" spans="1:5" hidden="1" x14ac:dyDescent="0.25">
      <c r="A41" s="4">
        <v>3</v>
      </c>
      <c r="B41" s="4"/>
      <c r="C41" s="18"/>
      <c r="D41" s="1"/>
    </row>
    <row r="42" spans="1:5" hidden="1" x14ac:dyDescent="0.25">
      <c r="A42" s="4">
        <v>4</v>
      </c>
      <c r="B42" s="4"/>
      <c r="C42" s="18"/>
      <c r="D42" s="1"/>
    </row>
    <row r="43" spans="1:5" x14ac:dyDescent="0.25">
      <c r="A43" s="4"/>
      <c r="B43" s="4" t="s">
        <v>12</v>
      </c>
      <c r="C43" s="18"/>
      <c r="D43" s="1"/>
    </row>
    <row r="44" spans="1:5" x14ac:dyDescent="0.25">
      <c r="A44" s="4">
        <v>1</v>
      </c>
      <c r="B44" s="4"/>
      <c r="C44" s="18"/>
      <c r="D44" s="1"/>
    </row>
    <row r="45" spans="1:5" hidden="1" x14ac:dyDescent="0.25">
      <c r="A45" s="4">
        <v>2</v>
      </c>
      <c r="B45" s="4"/>
      <c r="C45" s="18"/>
      <c r="D45" s="1"/>
    </row>
    <row r="46" spans="1:5" hidden="1" x14ac:dyDescent="0.25">
      <c r="A46" s="4">
        <v>3</v>
      </c>
      <c r="B46" s="4"/>
      <c r="C46" s="18"/>
      <c r="D46" s="1"/>
    </row>
    <row r="47" spans="1:5" hidden="1" x14ac:dyDescent="0.25">
      <c r="A47" s="4">
        <v>4</v>
      </c>
      <c r="B47" s="4"/>
      <c r="C47" s="18"/>
      <c r="D47" s="1"/>
    </row>
    <row r="48" spans="1:5" hidden="1" x14ac:dyDescent="0.25">
      <c r="A48" s="4"/>
      <c r="B48" s="4"/>
      <c r="C48" s="18"/>
      <c r="D48" s="1"/>
    </row>
    <row r="49" spans="1:4" x14ac:dyDescent="0.25">
      <c r="A49" s="4"/>
      <c r="B49" s="4" t="s">
        <v>16</v>
      </c>
      <c r="C49" s="18"/>
      <c r="D49" s="1"/>
    </row>
    <row r="50" spans="1:4" x14ac:dyDescent="0.25">
      <c r="A50" s="4">
        <v>1</v>
      </c>
      <c r="B50" s="9"/>
      <c r="C50" s="5">
        <f>C26</f>
        <v>250000</v>
      </c>
      <c r="D50" s="1"/>
    </row>
    <row r="51" spans="1:4" x14ac:dyDescent="0.25">
      <c r="A51" s="4">
        <v>2</v>
      </c>
      <c r="B51" s="4"/>
      <c r="C51" s="18"/>
      <c r="D51" s="1"/>
    </row>
    <row r="52" spans="1:4" x14ac:dyDescent="0.25">
      <c r="A52" s="4">
        <v>3</v>
      </c>
      <c r="B52" s="4"/>
      <c r="C52" s="18"/>
      <c r="D52" s="1"/>
    </row>
    <row r="53" spans="1:4" x14ac:dyDescent="0.25">
      <c r="A53" s="4">
        <v>4</v>
      </c>
      <c r="B53" s="4"/>
      <c r="C53" s="18"/>
      <c r="D53" s="1"/>
    </row>
    <row r="54" spans="1:4" x14ac:dyDescent="0.25">
      <c r="A54" s="4"/>
      <c r="B54" s="4" t="s">
        <v>17</v>
      </c>
      <c r="C54" s="18"/>
      <c r="D54" s="1"/>
    </row>
    <row r="55" spans="1:4" x14ac:dyDescent="0.25">
      <c r="A55" s="4">
        <v>1</v>
      </c>
      <c r="B55" s="9"/>
      <c r="C55" s="5">
        <f>C35</f>
        <v>250000</v>
      </c>
      <c r="D55" s="1"/>
    </row>
    <row r="56" spans="1:4" x14ac:dyDescent="0.25">
      <c r="A56" s="4">
        <v>2</v>
      </c>
      <c r="B56" s="4"/>
      <c r="C56" s="18"/>
      <c r="D56" s="1"/>
    </row>
    <row r="57" spans="1:4" x14ac:dyDescent="0.25">
      <c r="A57" s="4">
        <v>3</v>
      </c>
      <c r="B57" s="4"/>
      <c r="C57" s="18"/>
      <c r="D57" s="1"/>
    </row>
    <row r="58" spans="1:4" x14ac:dyDescent="0.25">
      <c r="A58" s="4">
        <v>4</v>
      </c>
      <c r="B58" s="4"/>
      <c r="C58" s="18"/>
      <c r="D58" s="1"/>
    </row>
    <row r="59" spans="1:4" x14ac:dyDescent="0.25">
      <c r="A59" s="4"/>
      <c r="B59" s="4" t="s">
        <v>8</v>
      </c>
      <c r="C59" s="19">
        <f>C55-C50</f>
        <v>0</v>
      </c>
      <c r="D59" s="1"/>
    </row>
    <row r="60" spans="1:4" x14ac:dyDescent="0.25">
      <c r="A60" s="1"/>
      <c r="B60" s="1"/>
      <c r="C60" s="1"/>
      <c r="D60" s="1"/>
    </row>
    <row r="61" spans="1:4" x14ac:dyDescent="0.25">
      <c r="A61" s="1"/>
      <c r="B61" s="1" t="s">
        <v>19</v>
      </c>
      <c r="C61" s="1"/>
      <c r="D61" s="1"/>
    </row>
    <row r="62" spans="1:4" x14ac:dyDescent="0.25">
      <c r="A62" s="1"/>
      <c r="B62" s="1"/>
      <c r="C62" s="1"/>
      <c r="D62" s="1"/>
    </row>
    <row r="63" spans="1:4" x14ac:dyDescent="0.25">
      <c r="A63" s="1"/>
      <c r="B63" s="1"/>
      <c r="C63" s="1"/>
      <c r="D63" s="1"/>
    </row>
  </sheetData>
  <mergeCells count="12">
    <mergeCell ref="B2:C2"/>
    <mergeCell ref="B3:C3"/>
    <mergeCell ref="B4:C4"/>
    <mergeCell ref="B5:C5"/>
    <mergeCell ref="B8:B9"/>
    <mergeCell ref="C8:C9"/>
    <mergeCell ref="A8:A9"/>
    <mergeCell ref="A28:A29"/>
    <mergeCell ref="C28:C29"/>
    <mergeCell ref="D21:O21"/>
    <mergeCell ref="D25:O25"/>
    <mergeCell ref="D12:M12"/>
  </mergeCells>
  <phoneticPr fontId="0" type="noConversion"/>
  <pageMargins left="0.31496062992125984" right="0" top="0.55118110236220474" bottom="0.35433070866141736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2025-05-28T07:35:28Z</cp:lastPrinted>
  <dcterms:created xsi:type="dcterms:W3CDTF">2017-12-15T02:28:47Z</dcterms:created>
  <dcterms:modified xsi:type="dcterms:W3CDTF">2025-06-23T12:04:32Z</dcterms:modified>
</cp:coreProperties>
</file>