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5\Исполнение б-та 2 кв 2025\"/>
    </mc:Choice>
  </mc:AlternateContent>
  <bookViews>
    <workbookView xWindow="0" yWindow="105" windowWidth="15480" windowHeight="11640"/>
  </bookViews>
  <sheets>
    <sheet name="2025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F24" i="1" l="1"/>
  <c r="F22" i="1"/>
  <c r="F18" i="1"/>
  <c r="F16" i="1"/>
  <c r="F12" i="1"/>
  <c r="F11" i="1" l="1"/>
</calcChain>
</file>

<file path=xl/sharedStrings.xml><?xml version="1.0" encoding="utf-8"?>
<sst xmlns="http://schemas.openxmlformats.org/spreadsheetml/2006/main" count="93" uniqueCount="62">
  <si>
    <t>ФКР
Код</t>
  </si>
  <si>
    <t>ФКР
Описание</t>
  </si>
  <si>
    <t>Формула
Наименование расхода</t>
  </si>
  <si>
    <t>Наименование расхода</t>
  </si>
  <si>
    <t>Формула
Раздел</t>
  </si>
  <si>
    <t>Раздел</t>
  </si>
  <si>
    <t>Формула
Подраздел</t>
  </si>
  <si>
    <t>Подраздел</t>
  </si>
  <si>
    <t>2</t>
  </si>
  <si>
    <t>3</t>
  </si>
  <si>
    <t>4</t>
  </si>
  <si>
    <t>Сумма всего (тыс.рублей) 2014 год</t>
  </si>
  <si>
    <t>Формула
Сумма всего (тыс.рублей) 2014 год</t>
  </si>
  <si>
    <t>0000</t>
  </si>
  <si>
    <t>ВСЕГО РАСХОДОВ</t>
  </si>
  <si>
    <t>00</t>
  </si>
  <si>
    <t>Всего расходов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</si>
  <si>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</si>
  <si>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</si>
  <si>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</si>
  <si>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</si>
  <si>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</si>
  <si>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</si>
  <si>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</si>
  <si>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</si>
  <si>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</si>
  <si>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</si>
  <si>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0111</t>
  </si>
  <si>
    <t>Резервные фонды</t>
  </si>
  <si>
    <t>0200</t>
  </si>
  <si>
    <t>Национальная оборона</t>
  </si>
  <si>
    <t>0203</t>
  </si>
  <si>
    <t>Мобилизационная и вневойсковая подготовка</t>
  </si>
  <si>
    <t>09</t>
  </si>
  <si>
    <t>0400</t>
  </si>
  <si>
    <t>Национальная экономика</t>
  </si>
  <si>
    <t>05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</si>
  <si>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</si>
  <si>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</si>
  <si>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</si>
  <si>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</si>
  <si>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12</t>
  </si>
  <si>
    <t>1000</t>
  </si>
  <si>
    <t>Социальная политика</t>
  </si>
  <si>
    <t>10</t>
  </si>
  <si>
    <t>1001</t>
  </si>
  <si>
    <t>Пенсионное обеспечение</t>
  </si>
  <si>
    <t>ФКР Код</t>
  </si>
  <si>
    <t>ФКР Описание</t>
  </si>
  <si>
    <t>Подраз-дел</t>
  </si>
  <si>
    <t>Жилищно-коммунальное хозяйство</t>
  </si>
  <si>
    <t>Благоустройство</t>
  </si>
  <si>
    <t>Приложение 4</t>
  </si>
  <si>
    <t>РАСХОДЫ</t>
  </si>
  <si>
    <t>13</t>
  </si>
  <si>
    <t>Другие общегосударственные вопросы</t>
  </si>
  <si>
    <t>к постановлению администрации Кугальского сельского поселения</t>
  </si>
  <si>
    <t>Национальная безопасность и правоохранительная деятельность</t>
  </si>
  <si>
    <t>Обеспечение первичных мер пожарной безопасности в границах населенных пунктов сельского поселения</t>
  </si>
  <si>
    <t>Сумма               (тыс. рублей) 2025 год</t>
  </si>
  <si>
    <r>
      <t>от 10.07.2025   №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51</t>
    </r>
  </si>
  <si>
    <t>бюджета поселения по разделам и подразделам классификации расходов бюджета 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</si>
</sst>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49" fontId="8" fillId="0" borderId="0" xfId="0" applyNumberFormat="1" applyFont="1"/>
    <xf numFmtId="0" fontId="8" fillId="0" borderId="0" xfId="0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49" fontId="9" fillId="0" borderId="0" xfId="0" applyNumberFormat="1" applyFont="1" applyAlignment="1">
      <alignment horizontal="left"/>
    </xf>
    <xf numFmtId="49" fontId="10" fillId="0" borderId="0" xfId="0" quotePrefix="1" applyNumberFormat="1" applyFont="1" applyAlignment="1">
      <alignment horizontal="center" wrapText="1"/>
    </xf>
    <xf numFmtId="0" fontId="10" fillId="0" borderId="0" xfId="0" quotePrefix="1" applyFont="1" applyAlignment="1">
      <alignment horizontal="right" wrapText="1"/>
    </xf>
    <xf numFmtId="49" fontId="10" fillId="0" borderId="0" xfId="0" quotePrefix="1" applyNumberFormat="1" applyFont="1" applyAlignment="1">
      <alignment horizontal="left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top" wrapText="1"/>
    </xf>
    <xf numFmtId="49" fontId="10" fillId="0" borderId="0" xfId="0" quotePrefix="1" applyNumberFormat="1" applyFont="1" applyAlignment="1">
      <alignment wrapText="1"/>
    </xf>
    <xf numFmtId="49" fontId="13" fillId="0" borderId="0" xfId="0" quotePrefix="1" applyNumberFormat="1" applyFont="1" applyAlignment="1">
      <alignment horizontal="left" wrapText="1"/>
    </xf>
    <xf numFmtId="49" fontId="13" fillId="0" borderId="0" xfId="0" quotePrefix="1" applyNumberFormat="1" applyFont="1" applyAlignment="1">
      <alignment wrapText="1"/>
    </xf>
    <xf numFmtId="0" fontId="13" fillId="0" borderId="0" xfId="0" quotePrefix="1" applyFont="1" applyAlignment="1">
      <alignment horizontal="right" wrapText="1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/>
    <xf numFmtId="0" fontId="12" fillId="0" borderId="0" xfId="0" applyFont="1" applyAlignment="1">
      <alignment horizontal="right"/>
    </xf>
    <xf numFmtId="11" fontId="12" fillId="0" borderId="1" xfId="0" quotePrefix="1" applyNumberFormat="1" applyFont="1" applyBorder="1" applyAlignment="1">
      <alignment horizontal="center" vertical="top" wrapText="1"/>
    </xf>
    <xf numFmtId="49" fontId="12" fillId="0" borderId="1" xfId="0" quotePrefix="1" applyNumberFormat="1" applyFont="1" applyBorder="1" applyAlignment="1">
      <alignment horizontal="center" vertical="top" wrapText="1"/>
    </xf>
    <xf numFmtId="0" fontId="12" fillId="0" borderId="1" xfId="0" quotePrefix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 wrapText="1"/>
    </xf>
    <xf numFmtId="49" fontId="14" fillId="0" borderId="0" xfId="0" applyNumberFormat="1" applyFont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11" fillId="0" borderId="0" xfId="1" applyNumberFormat="1" applyFont="1" applyAlignment="1">
      <alignment horizontal="center"/>
    </xf>
    <xf numFmtId="49" fontId="9" fillId="0" borderId="0" xfId="1" applyNumberFormat="1" applyFont="1" applyAlignment="1">
      <alignment horizontal="center" wrapText="1"/>
    </xf>
    <xf numFmtId="49" fontId="9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27"/>
  <sheetViews>
    <sheetView tabSelected="1" topLeftCell="C1" workbookViewId="0">
      <selection activeCell="J15" sqref="J15"/>
    </sheetView>
  </sheetViews>
  <sheetFormatPr defaultRowHeight="15.75" x14ac:dyDescent="0.25"/>
  <cols>
    <col min="1" max="2" width="0" style="1" hidden="1" customWidth="1"/>
    <col min="3" max="3" width="81" style="29" customWidth="1"/>
    <col min="4" max="5" width="9.7109375" style="30" customWidth="1"/>
    <col min="6" max="6" width="15.140625" style="31" customWidth="1"/>
    <col min="7" max="18" width="9.140625" style="9"/>
    <col min="19" max="16384" width="9.140625" style="2"/>
  </cols>
  <sheetData>
    <row r="1" spans="1:18" x14ac:dyDescent="0.25">
      <c r="C1" s="15"/>
      <c r="D1" s="17" t="s">
        <v>52</v>
      </c>
      <c r="E1" s="16"/>
      <c r="F1" s="37"/>
    </row>
    <row r="2" spans="1:18" ht="33.75" customHeight="1" x14ac:dyDescent="0.25">
      <c r="C2" s="15"/>
      <c r="D2" s="41" t="s">
        <v>56</v>
      </c>
      <c r="E2" s="42"/>
      <c r="F2" s="42"/>
    </row>
    <row r="3" spans="1:18" x14ac:dyDescent="0.25">
      <c r="C3" s="15"/>
      <c r="D3" s="38" t="s">
        <v>60</v>
      </c>
      <c r="E3" s="16"/>
      <c r="F3" s="17"/>
    </row>
    <row r="4" spans="1:18" x14ac:dyDescent="0.25">
      <c r="C4" s="15"/>
      <c r="D4" s="18"/>
      <c r="E4" s="18"/>
      <c r="F4" s="19"/>
    </row>
    <row r="5" spans="1:18" x14ac:dyDescent="0.25">
      <c r="C5" s="20"/>
      <c r="D5" s="18"/>
      <c r="E5" s="18"/>
      <c r="F5" s="19"/>
    </row>
    <row r="6" spans="1:18" x14ac:dyDescent="0.25">
      <c r="C6" s="39" t="s">
        <v>53</v>
      </c>
      <c r="D6" s="39"/>
      <c r="E6" s="39"/>
      <c r="F6" s="39"/>
    </row>
    <row r="7" spans="1:18" ht="18.75" customHeight="1" x14ac:dyDescent="0.25">
      <c r="C7" s="40" t="s">
        <v>61</v>
      </c>
      <c r="D7" s="40"/>
      <c r="E7" s="40"/>
      <c r="F7" s="40"/>
    </row>
    <row r="8" spans="1:18" x14ac:dyDescent="0.25">
      <c r="C8" s="20"/>
      <c r="D8" s="18"/>
      <c r="E8" s="18"/>
      <c r="F8" s="19"/>
    </row>
    <row r="9" spans="1:18" ht="56.25" customHeight="1" x14ac:dyDescent="0.25">
      <c r="C9" s="32" t="s">
        <v>3</v>
      </c>
      <c r="D9" s="33" t="s">
        <v>5</v>
      </c>
      <c r="E9" s="33" t="s">
        <v>49</v>
      </c>
      <c r="F9" s="34" t="s">
        <v>59</v>
      </c>
    </row>
    <row r="10" spans="1:18" s="14" customFormat="1" x14ac:dyDescent="0.2">
      <c r="A10" s="13"/>
      <c r="B10" s="13"/>
      <c r="C10" s="21">
        <v>1</v>
      </c>
      <c r="D10" s="21" t="s">
        <v>8</v>
      </c>
      <c r="E10" s="21" t="s">
        <v>9</v>
      </c>
      <c r="F10" s="21" t="s">
        <v>10</v>
      </c>
    </row>
    <row r="11" spans="1:18" s="8" customFormat="1" x14ac:dyDescent="0.2">
      <c r="A11" s="7" t="s">
        <v>13</v>
      </c>
      <c r="B11" s="7" t="s">
        <v>14</v>
      </c>
      <c r="C11" s="22" t="s">
        <v>16</v>
      </c>
      <c r="D11" s="23" t="s">
        <v>15</v>
      </c>
      <c r="E11" s="23" t="s">
        <v>15</v>
      </c>
      <c r="F11" s="35">
        <f>F12+F16+F18+F20+F21+F22+F24</f>
        <v>3012.9</v>
      </c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 s="8" customFormat="1" x14ac:dyDescent="0.2">
      <c r="A12" s="7" t="s">
        <v>17</v>
      </c>
      <c r="B12" s="7" t="s">
        <v>18</v>
      </c>
      <c r="C12" s="22" t="s">
        <v>18</v>
      </c>
      <c r="D12" s="23" t="s">
        <v>19</v>
      </c>
      <c r="E12" s="23" t="s">
        <v>15</v>
      </c>
      <c r="F12" s="35">
        <f>F13+F14+F15</f>
        <v>1124.7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spans="1:18" ht="31.5" x14ac:dyDescent="0.25">
      <c r="A13" s="1" t="s">
        <v>20</v>
      </c>
      <c r="B13" s="1" t="s">
        <v>21</v>
      </c>
      <c r="C13" s="24" t="s">
        <v>21</v>
      </c>
      <c r="D13" s="21" t="s">
        <v>19</v>
      </c>
      <c r="E13" s="21" t="s">
        <v>22</v>
      </c>
      <c r="F13" s="36">
        <v>300.8</v>
      </c>
    </row>
    <row r="14" spans="1:18" ht="31.5" customHeight="1" x14ac:dyDescent="0.25">
      <c r="A14" s="1" t="s">
        <v>24</v>
      </c>
      <c r="B14" s="1" t="s">
        <v>25</v>
      </c>
      <c r="C14" s="24" t="s">
        <v>25</v>
      </c>
      <c r="D14" s="21" t="s">
        <v>19</v>
      </c>
      <c r="E14" s="21" t="s">
        <v>26</v>
      </c>
      <c r="F14" s="36">
        <v>823.9</v>
      </c>
    </row>
    <row r="15" spans="1:18" x14ac:dyDescent="0.25">
      <c r="A15" s="1" t="s">
        <v>27</v>
      </c>
      <c r="B15" s="1" t="s">
        <v>28</v>
      </c>
      <c r="C15" s="24" t="s">
        <v>55</v>
      </c>
      <c r="D15" s="21" t="s">
        <v>19</v>
      </c>
      <c r="E15" s="21" t="s">
        <v>54</v>
      </c>
      <c r="F15" s="36">
        <v>0</v>
      </c>
    </row>
    <row r="16" spans="1:18" s="8" customFormat="1" x14ac:dyDescent="0.2">
      <c r="A16" s="7" t="s">
        <v>29</v>
      </c>
      <c r="B16" s="7" t="s">
        <v>30</v>
      </c>
      <c r="C16" s="22" t="s">
        <v>30</v>
      </c>
      <c r="D16" s="23" t="s">
        <v>22</v>
      </c>
      <c r="E16" s="23" t="s">
        <v>15</v>
      </c>
      <c r="F16" s="35">
        <f>F17</f>
        <v>66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18" x14ac:dyDescent="0.25">
      <c r="A17" s="1" t="s">
        <v>31</v>
      </c>
      <c r="B17" s="1" t="s">
        <v>32</v>
      </c>
      <c r="C17" s="24" t="s">
        <v>32</v>
      </c>
      <c r="D17" s="21" t="s">
        <v>22</v>
      </c>
      <c r="E17" s="21" t="s">
        <v>23</v>
      </c>
      <c r="F17" s="36">
        <v>66</v>
      </c>
    </row>
    <row r="18" spans="1:18" x14ac:dyDescent="0.25">
      <c r="C18" s="22" t="s">
        <v>57</v>
      </c>
      <c r="D18" s="23" t="s">
        <v>23</v>
      </c>
      <c r="E18" s="23" t="s">
        <v>15</v>
      </c>
      <c r="F18" s="35">
        <f>F19</f>
        <v>861.4</v>
      </c>
    </row>
    <row r="19" spans="1:18" s="8" customFormat="1" ht="31.5" x14ac:dyDescent="0.2">
      <c r="A19" s="7" t="s">
        <v>34</v>
      </c>
      <c r="B19" s="7" t="s">
        <v>35</v>
      </c>
      <c r="C19" s="24" t="s">
        <v>58</v>
      </c>
      <c r="D19" s="21" t="s">
        <v>23</v>
      </c>
      <c r="E19" s="21" t="s">
        <v>44</v>
      </c>
      <c r="F19" s="36">
        <v>861.4</v>
      </c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1:18" x14ac:dyDescent="0.25">
      <c r="A20" s="1" t="s">
        <v>37</v>
      </c>
      <c r="B20" s="1" t="s">
        <v>38</v>
      </c>
      <c r="C20" s="24" t="s">
        <v>38</v>
      </c>
      <c r="D20" s="21" t="s">
        <v>26</v>
      </c>
      <c r="E20" s="21" t="s">
        <v>33</v>
      </c>
      <c r="F20" s="36">
        <v>800.2</v>
      </c>
    </row>
    <row r="21" spans="1:18" x14ac:dyDescent="0.25">
      <c r="A21" s="1" t="s">
        <v>39</v>
      </c>
      <c r="B21" s="1" t="s">
        <v>40</v>
      </c>
      <c r="C21" s="24" t="s">
        <v>40</v>
      </c>
      <c r="D21" s="21" t="s">
        <v>26</v>
      </c>
      <c r="E21" s="21" t="s">
        <v>41</v>
      </c>
      <c r="F21" s="36">
        <v>11.9</v>
      </c>
    </row>
    <row r="22" spans="1:18" x14ac:dyDescent="0.25">
      <c r="C22" s="22" t="s">
        <v>50</v>
      </c>
      <c r="D22" s="23" t="s">
        <v>36</v>
      </c>
      <c r="E22" s="23" t="s">
        <v>15</v>
      </c>
      <c r="F22" s="35">
        <f>F23</f>
        <v>25.6</v>
      </c>
    </row>
    <row r="23" spans="1:18" x14ac:dyDescent="0.25">
      <c r="C23" s="24" t="s">
        <v>51</v>
      </c>
      <c r="D23" s="21" t="s">
        <v>36</v>
      </c>
      <c r="E23" s="21" t="s">
        <v>23</v>
      </c>
      <c r="F23" s="36">
        <v>25.6</v>
      </c>
    </row>
    <row r="24" spans="1:18" s="8" customFormat="1" x14ac:dyDescent="0.2">
      <c r="A24" s="7" t="s">
        <v>42</v>
      </c>
      <c r="B24" s="7" t="s">
        <v>43</v>
      </c>
      <c r="C24" s="22" t="s">
        <v>43</v>
      </c>
      <c r="D24" s="23" t="s">
        <v>44</v>
      </c>
      <c r="E24" s="23" t="s">
        <v>15</v>
      </c>
      <c r="F24" s="35">
        <f>F25</f>
        <v>123.1</v>
      </c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</row>
    <row r="25" spans="1:18" x14ac:dyDescent="0.25">
      <c r="A25" s="1" t="s">
        <v>45</v>
      </c>
      <c r="B25" s="1" t="s">
        <v>46</v>
      </c>
      <c r="C25" s="24" t="s">
        <v>46</v>
      </c>
      <c r="D25" s="21" t="s">
        <v>44</v>
      </c>
      <c r="E25" s="21" t="s">
        <v>19</v>
      </c>
      <c r="F25" s="36">
        <v>123.1</v>
      </c>
    </row>
    <row r="26" spans="1:18" s="3" customFormat="1" ht="63" hidden="1" x14ac:dyDescent="0.25">
      <c r="A26" s="6" t="s">
        <v>0</v>
      </c>
      <c r="B26" s="6" t="s">
        <v>1</v>
      </c>
      <c r="C26" s="20" t="s">
        <v>2</v>
      </c>
      <c r="D26" s="25" t="s">
        <v>4</v>
      </c>
      <c r="E26" s="25" t="s">
        <v>6</v>
      </c>
      <c r="F26" s="19" t="s">
        <v>12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  <row r="27" spans="1:18" s="5" customFormat="1" ht="47.25" hidden="1" x14ac:dyDescent="0.25">
      <c r="A27" s="4" t="s">
        <v>47</v>
      </c>
      <c r="B27" s="4" t="s">
        <v>48</v>
      </c>
      <c r="C27" s="26" t="s">
        <v>3</v>
      </c>
      <c r="D27" s="27" t="s">
        <v>5</v>
      </c>
      <c r="E27" s="27" t="s">
        <v>7</v>
      </c>
      <c r="F27" s="28" t="s">
        <v>11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</sheetData>
  <mergeCells count="3">
    <mergeCell ref="C6:F6"/>
    <mergeCell ref="C7:F7"/>
    <mergeCell ref="D2:F2"/>
  </mergeCells>
  <phoneticPr fontId="0" type="noConversion"/>
  <pageMargins left="0.74803149606299213" right="0.7480314960629921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2013-12-25T04:31:16Z</cp:lastPrinted>
  <dcterms:created xsi:type="dcterms:W3CDTF">2013-10-25T07:15:18Z</dcterms:created>
  <dcterms:modified xsi:type="dcterms:W3CDTF">2025-07-11T07:47:31Z</dcterms:modified>
</cp:coreProperties>
</file>