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4\Исполнение б-та 1 кв 2024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0" i="13" l="1"/>
  <c r="C13" i="13"/>
  <c r="C29" i="13"/>
  <c r="C26" i="13"/>
  <c r="C24" i="13"/>
  <c r="C18" i="13"/>
  <c r="C12" i="13" l="1"/>
  <c r="C33" i="13"/>
</calcChain>
</file>

<file path=xl/sharedStrings.xml><?xml version="1.0" encoding="utf-8"?>
<sst xmlns="http://schemas.openxmlformats.org/spreadsheetml/2006/main" count="44" uniqueCount="44">
  <si>
    <t>5</t>
  </si>
  <si>
    <t>982 10804020011000 110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</si>
  <si>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</si>
  <si>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</si>
  <si>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</si>
  <si>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</si>
  <si>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</si>
  <si>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</si>
  <si>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</si>
  <si>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</si>
  <si>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</si>
  <si>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</si>
  <si>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</si>
  <si>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</si>
  <si>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</si>
  <si>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</si>
  <si>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</si>
  <si>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</si>
  <si>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</si>
  <si>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</si>
  <si>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</si>
  <si>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</si>
  <si>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</si>
  <si>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</si>
  <si>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 xml:space="preserve">        982 1110904510 0000 120</t>
  </si>
  <si>
    <t xml:space="preserve">      Прочие поступления от использования имущества, находящегося в собственности поселения</t>
  </si>
  <si>
    <t>Наименование дохода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</si>
  <si>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</si>
  <si>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</si>
  <si>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</si>
  <si>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</si>
  <si>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982 11105075110 0000 120</t>
  </si>
  <si>
    <t>Доходы от сдачи в аренду имущества, составляющего казну сельских поселений (за исключением земельных участков)</t>
  </si>
  <si>
    <t>982 2023511810 0000 150</t>
  </si>
  <si>
    <t>982 2024999910 0000 150</t>
  </si>
  <si>
    <t>Прочие межбюджетные трансферты, передаваемые бюджетам сельских поселений</t>
  </si>
  <si>
    <t>982 2021600110 0000 150</t>
  </si>
  <si>
    <t>Сумма за 2022 год (тыс.руб)</t>
  </si>
  <si>
    <t>182 1030223101 0000 110</t>
  </si>
  <si>
    <t>182 1030224101 0000 110</t>
  </si>
  <si>
    <t>182 1030225101 0000 110</t>
  </si>
  <si>
    <t>182 1030226101 0000 110</t>
  </si>
  <si>
    <t>Приложение 2             к постановлению администрации Кугальского сельского поселения от 16.04.2024г № 20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</si>
  <si>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2024г</t>
    </r>
    <r>
      <rPr>
        <b/>
        <sz val="11"/>
        <rFont val="Arial Cyr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</si>
</sst>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8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20" xfId="0" applyNumberFormat="1" applyFont="1" applyBorder="1" applyAlignment="1">
      <alignment horizontal="left" wrapText="1"/>
    </xf>
    <xf numFmtId="164" fontId="23" fillId="0" borderId="14" xfId="0" applyNumberFormat="1" applyFont="1" applyBorder="1"/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4" fillId="0" borderId="0" xfId="0" applyFont="1" applyFill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3"/>
  <sheetViews>
    <sheetView tabSelected="1" topLeftCell="A16" workbookViewId="0">
      <selection activeCell="C33" sqref="C33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11</v>
      </c>
      <c r="C1" s="31" t="s">
        <v>42</v>
      </c>
    </row>
    <row r="2" spans="1:7" x14ac:dyDescent="0.2">
      <c r="B2" s="17"/>
      <c r="C2" s="31"/>
    </row>
    <row r="3" spans="1:7" ht="51" customHeight="1" x14ac:dyDescent="0.2">
      <c r="B3" s="17"/>
      <c r="C3" s="31"/>
    </row>
    <row r="4" spans="1:7" ht="22.5" customHeight="1" x14ac:dyDescent="0.2">
      <c r="A4" s="29" t="s">
        <v>7</v>
      </c>
      <c r="B4" s="30"/>
      <c r="C4" s="30"/>
    </row>
    <row r="5" spans="1:7" ht="14.25" customHeight="1" x14ac:dyDescent="0.25">
      <c r="A5" s="38" t="s">
        <v>43</v>
      </c>
      <c r="B5" s="30"/>
      <c r="C5" s="30"/>
      <c r="D5" s="10"/>
      <c r="E5" s="10"/>
    </row>
    <row r="6" spans="1:7" ht="14.25" customHeight="1" x14ac:dyDescent="0.25">
      <c r="A6" s="30"/>
      <c r="B6" s="30"/>
      <c r="C6" s="30"/>
      <c r="D6" s="10"/>
      <c r="E6" s="10"/>
    </row>
    <row r="7" spans="1:7" ht="27" customHeight="1" x14ac:dyDescent="0.2">
      <c r="A7" s="39"/>
      <c r="B7" s="39"/>
      <c r="C7" s="39"/>
      <c r="D7" s="1"/>
      <c r="E7" s="1"/>
    </row>
    <row r="8" spans="1:7" ht="13.5" customHeight="1" x14ac:dyDescent="0.2">
      <c r="A8" s="45" t="s">
        <v>18</v>
      </c>
      <c r="B8" s="32" t="s">
        <v>26</v>
      </c>
      <c r="C8" s="35" t="s">
        <v>37</v>
      </c>
    </row>
    <row r="9" spans="1:7" ht="9.9499999999999993" customHeight="1" x14ac:dyDescent="0.2">
      <c r="A9" s="46"/>
      <c r="B9" s="33"/>
      <c r="C9" s="36"/>
    </row>
    <row r="10" spans="1:7" ht="9.75" customHeight="1" x14ac:dyDescent="0.2">
      <c r="A10" s="47"/>
      <c r="B10" s="34"/>
      <c r="C10" s="37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4" t="s">
        <v>8</v>
      </c>
      <c r="B12" s="25"/>
      <c r="C12" s="14">
        <f>C13+C18+C20+C24+C26</f>
        <v>197.00000000000003</v>
      </c>
      <c r="D12" s="2"/>
      <c r="E12" s="2"/>
      <c r="F12" s="2"/>
      <c r="G12" s="2"/>
    </row>
    <row r="13" spans="1:7" s="3" customFormat="1" x14ac:dyDescent="0.2">
      <c r="A13" s="40" t="s">
        <v>13</v>
      </c>
      <c r="B13" s="28"/>
      <c r="C13" s="18">
        <f>C14+C15+C17+C16</f>
        <v>130.30000000000001</v>
      </c>
      <c r="D13" s="2"/>
      <c r="E13" s="2"/>
      <c r="F13" s="2"/>
      <c r="G13" s="2"/>
    </row>
    <row r="14" spans="1:7" s="3" customFormat="1" ht="38.25" customHeight="1" x14ac:dyDescent="0.2">
      <c r="A14" s="9" t="s">
        <v>38</v>
      </c>
      <c r="B14" s="8" t="s">
        <v>3</v>
      </c>
      <c r="C14" s="11">
        <v>63.9</v>
      </c>
      <c r="D14" s="2"/>
      <c r="E14" s="2"/>
      <c r="F14" s="4"/>
      <c r="G14" s="2"/>
    </row>
    <row r="15" spans="1:7" s="3" customFormat="1" ht="53.25" customHeight="1" x14ac:dyDescent="0.2">
      <c r="A15" s="9" t="s">
        <v>39</v>
      </c>
      <c r="B15" s="8" t="s">
        <v>4</v>
      </c>
      <c r="C15" s="11">
        <v>0.3</v>
      </c>
      <c r="D15" s="2"/>
      <c r="E15" s="2"/>
      <c r="F15" s="4"/>
      <c r="G15" s="2"/>
    </row>
    <row r="16" spans="1:7" s="3" customFormat="1" ht="53.25" customHeight="1" x14ac:dyDescent="0.2">
      <c r="A16" s="13" t="s">
        <v>40</v>
      </c>
      <c r="B16" s="12" t="s">
        <v>5</v>
      </c>
      <c r="C16" s="11">
        <v>72.900000000000006</v>
      </c>
      <c r="D16" s="2"/>
      <c r="E16" s="2"/>
      <c r="F16" s="4"/>
      <c r="G16" s="2"/>
    </row>
    <row r="17" spans="1:7" s="3" customFormat="1" ht="50.25" customHeight="1" x14ac:dyDescent="0.2">
      <c r="A17" s="15" t="s">
        <v>41</v>
      </c>
      <c r="B17" s="21" t="s">
        <v>29</v>
      </c>
      <c r="C17" s="11">
        <v>-6.8</v>
      </c>
      <c r="D17" s="2"/>
      <c r="E17" s="2"/>
      <c r="F17" s="4"/>
      <c r="G17" s="2"/>
    </row>
    <row r="18" spans="1:7" s="3" customFormat="1" ht="20.25" customHeight="1" x14ac:dyDescent="0.2">
      <c r="A18" s="41" t="s">
        <v>12</v>
      </c>
      <c r="B18" s="42"/>
      <c r="C18" s="11">
        <f>C19</f>
        <v>15.9</v>
      </c>
      <c r="D18" s="2"/>
      <c r="E18" s="2"/>
      <c r="F18" s="4"/>
      <c r="G18" s="2"/>
    </row>
    <row r="19" spans="1:7" s="3" customFormat="1" ht="52.5" customHeight="1" x14ac:dyDescent="0.2">
      <c r="A19" s="9" t="s">
        <v>19</v>
      </c>
      <c r="B19" s="8" t="s">
        <v>17</v>
      </c>
      <c r="C19" s="11">
        <v>15.9</v>
      </c>
      <c r="D19" s="2"/>
      <c r="E19" s="2"/>
      <c r="F19" s="4"/>
      <c r="G19" s="2"/>
    </row>
    <row r="20" spans="1:7" s="3" customFormat="1" ht="14.25" customHeight="1" x14ac:dyDescent="0.2">
      <c r="A20" s="41" t="s">
        <v>14</v>
      </c>
      <c r="B20" s="42"/>
      <c r="C20" s="11">
        <f>C21+C22+C23</f>
        <v>36.700000000000003</v>
      </c>
      <c r="D20" s="2"/>
      <c r="E20" s="2"/>
      <c r="F20" s="4"/>
      <c r="G20" s="2"/>
    </row>
    <row r="21" spans="1:7" s="3" customFormat="1" ht="24" x14ac:dyDescent="0.2">
      <c r="A21" s="9" t="s">
        <v>20</v>
      </c>
      <c r="B21" s="8" t="s">
        <v>6</v>
      </c>
      <c r="C21" s="11">
        <v>2.8</v>
      </c>
      <c r="D21" s="2"/>
      <c r="E21" s="2"/>
      <c r="F21" s="2"/>
      <c r="G21" s="2"/>
    </row>
    <row r="22" spans="1:7" s="3" customFormat="1" ht="30.75" customHeight="1" x14ac:dyDescent="0.2">
      <c r="A22" s="9" t="s">
        <v>21</v>
      </c>
      <c r="B22" s="8" t="s">
        <v>23</v>
      </c>
      <c r="C22" s="11">
        <v>21.6</v>
      </c>
      <c r="D22" s="2"/>
      <c r="E22" s="2"/>
      <c r="F22" s="2"/>
      <c r="G22" s="2"/>
    </row>
    <row r="23" spans="1:7" s="3" customFormat="1" ht="25.5" customHeight="1" x14ac:dyDescent="0.2">
      <c r="A23" s="15" t="s">
        <v>22</v>
      </c>
      <c r="B23" s="8" t="s">
        <v>28</v>
      </c>
      <c r="C23" s="11">
        <v>12.3</v>
      </c>
      <c r="D23" s="2"/>
      <c r="E23" s="2"/>
      <c r="F23" s="2"/>
      <c r="G23" s="2"/>
    </row>
    <row r="24" spans="1:7" s="3" customFormat="1" ht="20.25" customHeight="1" x14ac:dyDescent="0.2">
      <c r="A24" s="43" t="s">
        <v>15</v>
      </c>
      <c r="B24" s="44"/>
      <c r="C24" s="11">
        <f>C25</f>
        <v>0</v>
      </c>
      <c r="D24" s="2"/>
      <c r="E24" s="2"/>
      <c r="F24" s="2"/>
      <c r="G24" s="2"/>
    </row>
    <row r="25" spans="1:7" s="3" customFormat="1" ht="24" x14ac:dyDescent="0.2">
      <c r="A25" s="13" t="s">
        <v>1</v>
      </c>
      <c r="B25" s="12" t="s">
        <v>2</v>
      </c>
      <c r="C25" s="11">
        <v>0</v>
      </c>
      <c r="D25" s="2"/>
      <c r="E25" s="2"/>
      <c r="F25" s="2"/>
      <c r="G25" s="2"/>
    </row>
    <row r="26" spans="1:7" s="3" customFormat="1" ht="23.25" customHeight="1" x14ac:dyDescent="0.2">
      <c r="A26" s="43" t="s">
        <v>16</v>
      </c>
      <c r="B26" s="44"/>
      <c r="C26" s="11">
        <f>C27+C28</f>
        <v>14.1</v>
      </c>
      <c r="D26" s="2"/>
      <c r="E26" s="2"/>
      <c r="F26" s="2"/>
      <c r="G26" s="2"/>
    </row>
    <row r="27" spans="1:7" s="3" customFormat="1" ht="23.25" customHeight="1" x14ac:dyDescent="0.2">
      <c r="A27" s="22" t="s">
        <v>31</v>
      </c>
      <c r="B27" s="8" t="s">
        <v>32</v>
      </c>
      <c r="C27" s="11">
        <v>5.6</v>
      </c>
      <c r="D27" s="2"/>
      <c r="E27" s="2"/>
      <c r="F27" s="2"/>
      <c r="G27" s="2"/>
    </row>
    <row r="28" spans="1:7" s="3" customFormat="1" ht="27.75" customHeight="1" x14ac:dyDescent="0.2">
      <c r="A28" s="19" t="s">
        <v>24</v>
      </c>
      <c r="B28" s="20" t="s">
        <v>25</v>
      </c>
      <c r="C28" s="11">
        <v>8.5</v>
      </c>
      <c r="D28" s="2"/>
      <c r="E28" s="2"/>
      <c r="F28" s="2"/>
      <c r="G28" s="2"/>
    </row>
    <row r="29" spans="1:7" s="3" customFormat="1" x14ac:dyDescent="0.2">
      <c r="A29" s="24" t="s">
        <v>10</v>
      </c>
      <c r="B29" s="26"/>
      <c r="C29" s="11">
        <f>C30+C31+C32</f>
        <v>859.5</v>
      </c>
      <c r="D29" s="2"/>
      <c r="E29" s="2"/>
      <c r="F29" s="2"/>
      <c r="G29" s="2"/>
    </row>
    <row r="30" spans="1:7" s="3" customFormat="1" ht="24.75" customHeight="1" x14ac:dyDescent="0.2">
      <c r="A30" s="15" t="s">
        <v>36</v>
      </c>
      <c r="B30" s="16" t="s">
        <v>27</v>
      </c>
      <c r="C30" s="11">
        <v>185</v>
      </c>
      <c r="D30" s="2"/>
      <c r="E30" s="2"/>
      <c r="F30" s="2"/>
      <c r="G30" s="2"/>
    </row>
    <row r="31" spans="1:7" s="3" customFormat="1" ht="36" x14ac:dyDescent="0.2">
      <c r="A31" s="13" t="s">
        <v>33</v>
      </c>
      <c r="B31" s="12" t="s">
        <v>30</v>
      </c>
      <c r="C31" s="14">
        <v>20.100000000000001</v>
      </c>
      <c r="D31" s="2"/>
      <c r="E31" s="2"/>
      <c r="F31" s="2"/>
      <c r="G31" s="2"/>
    </row>
    <row r="32" spans="1:7" s="3" customFormat="1" ht="28.5" customHeight="1" x14ac:dyDescent="0.2">
      <c r="A32" s="15" t="s">
        <v>34</v>
      </c>
      <c r="B32" s="21" t="s">
        <v>35</v>
      </c>
      <c r="C32" s="18">
        <v>654.4</v>
      </c>
      <c r="D32" s="2"/>
      <c r="E32" s="2"/>
      <c r="F32" s="2"/>
      <c r="G32" s="2"/>
    </row>
    <row r="33" spans="1:3" x14ac:dyDescent="0.2">
      <c r="A33" s="27" t="s">
        <v>9</v>
      </c>
      <c r="B33" s="28"/>
      <c r="C33" s="23">
        <f>C12+C29</f>
        <v>1056.5</v>
      </c>
    </row>
  </sheetData>
  <mergeCells count="14">
    <mergeCell ref="A12:B12"/>
    <mergeCell ref="A29:B29"/>
    <mergeCell ref="A33:B33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User</cp:lastModifiedBy>
  <cp:lastPrinted>2014-04-21T07:57:41Z</cp:lastPrinted>
  <dcterms:created xsi:type="dcterms:W3CDTF">1999-06-18T11:49:53Z</dcterms:created>
  <dcterms:modified xsi:type="dcterms:W3CDTF">2024-04-16T10:55:30Z</dcterms:modified>
</cp:coreProperties>
</file>